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8955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<sst xmlns="http://schemas.openxmlformats.org/spreadsheetml/2006/main" count="197" uniqueCount="38">
  <si>
    <t>Fyringsolie</t>
  </si>
  <si>
    <t>Træpiller</t>
  </si>
  <si>
    <t>El</t>
  </si>
  <si>
    <t>Rapsolie</t>
  </si>
  <si>
    <t>MJ/pr enhed</t>
  </si>
  <si>
    <t>El/kWh</t>
  </si>
  <si>
    <t>Fyringsolie/liter</t>
  </si>
  <si>
    <t>Naturgas/m3</t>
  </si>
  <si>
    <t>Halm/kg</t>
  </si>
  <si>
    <t>Korn/kg</t>
  </si>
  <si>
    <t>Træpiller/kg</t>
  </si>
  <si>
    <t>Rapsolie/liter</t>
  </si>
  <si>
    <t>brænde/kg</t>
  </si>
  <si>
    <t>Enheder</t>
  </si>
  <si>
    <t>Naturgas m3</t>
  </si>
  <si>
    <t>Halm kg</t>
  </si>
  <si>
    <t>Brænde kg</t>
  </si>
  <si>
    <t>flaskegas</t>
  </si>
  <si>
    <t>kul</t>
  </si>
  <si>
    <t>olivenkerner</t>
  </si>
  <si>
    <t>raspfrø</t>
  </si>
  <si>
    <t>Korn byg</t>
  </si>
  <si>
    <t>Flaskegas</t>
  </si>
  <si>
    <t>Kul</t>
  </si>
  <si>
    <t>Olivenkerner</t>
  </si>
  <si>
    <t>Korn rug</t>
  </si>
  <si>
    <t>Flaskegas kg</t>
  </si>
  <si>
    <t>Kul kg</t>
  </si>
  <si>
    <t>Olivenkerner kg</t>
  </si>
  <si>
    <t>Raspfrø kg</t>
  </si>
  <si>
    <t>Korn rug kg</t>
  </si>
  <si>
    <t>Elopvarmning</t>
  </si>
  <si>
    <t>Olie</t>
  </si>
  <si>
    <t>Naturgas</t>
  </si>
  <si>
    <t>Halm</t>
  </si>
  <si>
    <t>Korn Byg</t>
  </si>
  <si>
    <t>Rapsfrø</t>
  </si>
  <si>
    <t>Korn Rug</t>
  </si>
</sst>
</file>

<file path=xl/styles.xml><?xml version="1.0" encoding="utf-8"?>
<styleSheet xmlns="http://schemas.openxmlformats.org/spreadsheetml/2006/main">
  <numFmts count="30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.0"/>
    <numFmt numFmtId="173" formatCode="&quot;Ja&quot;;&quot;Ja&quot;;&quot;Nej&quot;"/>
    <numFmt numFmtId="174" formatCode="&quot;Sand&quot;;&quot;Sand&quot;;&quot;Falsk&quot;"/>
    <numFmt numFmtId="175" formatCode="&quot;Til&quot;;&quot;Til&quot;;&quot;Fra&quot;"/>
    <numFmt numFmtId="176" formatCode="[$€-2]\ #.##000_);[Red]\([$€-2]\ #.##000\)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_(* #,##0.0_);_(* \(#,##0.0\);_(* &quot;-&quot;??_);_(@_)"/>
    <numFmt numFmtId="183" formatCode="_(* #,##0_);_(* \(#,##0\);_(* &quot;-&quot;??_);_(@_)"/>
    <numFmt numFmtId="184" formatCode="_(* #,##0.000_);_(* \(#,##0.000\);_(* &quot;-&quot;??_);_(@_)"/>
    <numFmt numFmtId="185" formatCode="_(* #,##0.0000_);_(* \(#,##0.0000\);_(* &quot;-&quot;??_);_(@_)"/>
  </numFmts>
  <fonts count="37">
    <font>
      <sz val="10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23" fillId="21" borderId="2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23" borderId="2" applyNumberFormat="0" applyAlignment="0" applyProtection="0"/>
    <xf numFmtId="0" fontId="27" fillId="24" borderId="3" applyNumberFormat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8" fillId="31" borderId="0" applyNumberFormat="0" applyBorder="0" applyAlignment="0" applyProtection="0"/>
    <xf numFmtId="0" fontId="29" fillId="21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2" borderId="0" applyNumberFormat="0" applyBorder="0" applyAlignment="0" applyProtection="0"/>
    <xf numFmtId="170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171" fontId="0" fillId="33" borderId="0" xfId="15" applyFont="1" applyFill="1" applyAlignment="1">
      <alignment/>
    </xf>
    <xf numFmtId="171" fontId="0" fillId="34" borderId="0" xfId="15" applyFont="1" applyFill="1" applyAlignment="1">
      <alignment/>
    </xf>
    <xf numFmtId="183" fontId="0" fillId="33" borderId="0" xfId="15" applyNumberFormat="1" applyFont="1" applyFill="1" applyAlignment="1">
      <alignment/>
    </xf>
    <xf numFmtId="183" fontId="0" fillId="34" borderId="0" xfId="15" applyNumberFormat="1" applyFont="1" applyFill="1" applyAlignment="1">
      <alignment/>
    </xf>
    <xf numFmtId="171" fontId="0" fillId="34" borderId="0" xfId="15" applyNumberFormat="1" applyFont="1" applyFill="1" applyAlignment="1">
      <alignment/>
    </xf>
    <xf numFmtId="0" fontId="0" fillId="33" borderId="0" xfId="0" applyFont="1" applyFill="1" applyAlignment="1">
      <alignment/>
    </xf>
    <xf numFmtId="183" fontId="0" fillId="0" borderId="0" xfId="15" applyNumberFormat="1" applyFont="1" applyFill="1" applyAlignment="1" applyProtection="1">
      <alignment/>
      <protection hidden="1" locked="0"/>
    </xf>
    <xf numFmtId="171" fontId="0" fillId="0" borderId="0" xfId="15" applyFont="1" applyAlignment="1" applyProtection="1">
      <alignment/>
      <protection hidden="1" locked="0"/>
    </xf>
    <xf numFmtId="171" fontId="0" fillId="0" borderId="0" xfId="15" applyFont="1" applyFill="1" applyAlignment="1" applyProtection="1">
      <alignment/>
      <protection hidden="1" locked="0"/>
    </xf>
  </cellXfs>
  <cellStyles count="47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rklarende tekst" xfId="39"/>
    <cellStyle name="God" xfId="40"/>
    <cellStyle name="Input" xfId="41"/>
    <cellStyle name="Kontroller celle" xfId="42"/>
    <cellStyle name="Markeringsfarve1" xfId="43"/>
    <cellStyle name="Markeringsfarve2" xfId="44"/>
    <cellStyle name="Markeringsfarve3" xfId="45"/>
    <cellStyle name="Markeringsfarve4" xfId="46"/>
    <cellStyle name="Markeringsfarve5" xfId="47"/>
    <cellStyle name="Markeringsfarve6" xfId="48"/>
    <cellStyle name="Neutral" xfId="49"/>
    <cellStyle name="Output" xfId="50"/>
    <cellStyle name="Overskrift 1" xfId="51"/>
    <cellStyle name="Overskrift 2" xfId="52"/>
    <cellStyle name="Overskrift 3" xfId="53"/>
    <cellStyle name="Overskrift 4" xfId="54"/>
    <cellStyle name="Percent" xfId="55"/>
    <cellStyle name="Sammenkædet celle" xfId="56"/>
    <cellStyle name="Titel" xfId="57"/>
    <cellStyle name="Total" xfId="58"/>
    <cellStyle name="Ugyldig" xfId="59"/>
    <cellStyle name="Currenc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7"/>
  <sheetViews>
    <sheetView tabSelected="1" zoomScalePageLayoutView="0" workbookViewId="0" topLeftCell="A23">
      <selection activeCell="B45" sqref="B45"/>
    </sheetView>
  </sheetViews>
  <sheetFormatPr defaultColWidth="9.140625" defaultRowHeight="12.75"/>
  <cols>
    <col min="1" max="1" width="12.00390625" style="0" bestFit="1" customWidth="1"/>
    <col min="2" max="2" width="10.28125" style="0" bestFit="1" customWidth="1"/>
    <col min="3" max="3" width="14.00390625" style="0" bestFit="1" customWidth="1"/>
    <col min="4" max="4" width="11.8515625" style="0" bestFit="1" customWidth="1"/>
    <col min="5" max="5" width="10.28125" style="0" bestFit="1" customWidth="1"/>
    <col min="6" max="7" width="9.421875" style="0" bestFit="1" customWidth="1"/>
    <col min="8" max="9" width="11.421875" style="0" bestFit="1" customWidth="1"/>
    <col min="10" max="10" width="12.421875" style="0" bestFit="1" customWidth="1"/>
    <col min="11" max="11" width="10.28125" style="0" bestFit="1" customWidth="1"/>
    <col min="12" max="12" width="14.140625" style="0" bestFit="1" customWidth="1"/>
    <col min="13" max="13" width="10.140625" style="0" bestFit="1" customWidth="1"/>
    <col min="14" max="14" width="10.8515625" style="0" bestFit="1" customWidth="1"/>
  </cols>
  <sheetData>
    <row r="2" ht="12.75" hidden="1"/>
    <row r="3" ht="12.75" hidden="1">
      <c r="C3" t="s">
        <v>4</v>
      </c>
    </row>
    <row r="4" spans="2:3" ht="12.75" hidden="1">
      <c r="B4" t="s">
        <v>5</v>
      </c>
      <c r="C4">
        <v>3.6</v>
      </c>
    </row>
    <row r="5" spans="2:8" ht="12.75" hidden="1">
      <c r="B5" t="s">
        <v>6</v>
      </c>
      <c r="C5">
        <v>35.8</v>
      </c>
      <c r="H5" s="1"/>
    </row>
    <row r="6" spans="2:3" ht="12.75" hidden="1">
      <c r="B6" t="s">
        <v>7</v>
      </c>
      <c r="C6">
        <v>39.6</v>
      </c>
    </row>
    <row r="7" spans="2:3" ht="12.75" hidden="1">
      <c r="B7" t="s">
        <v>8</v>
      </c>
      <c r="C7">
        <v>13.8</v>
      </c>
    </row>
    <row r="8" spans="2:3" ht="12.75" hidden="1">
      <c r="B8" t="s">
        <v>9</v>
      </c>
      <c r="C8">
        <v>15.27</v>
      </c>
    </row>
    <row r="9" spans="2:3" ht="12.75" hidden="1">
      <c r="B9" t="s">
        <v>10</v>
      </c>
      <c r="C9">
        <v>17.38</v>
      </c>
    </row>
    <row r="10" spans="2:3" ht="12.75" hidden="1">
      <c r="B10" t="s">
        <v>11</v>
      </c>
      <c r="C10">
        <v>32.2</v>
      </c>
    </row>
    <row r="11" spans="2:3" ht="12.75" hidden="1">
      <c r="B11" t="s">
        <v>12</v>
      </c>
      <c r="C11">
        <v>15.1</v>
      </c>
    </row>
    <row r="12" spans="2:3" ht="12.75" hidden="1">
      <c r="B12" t="s">
        <v>17</v>
      </c>
      <c r="C12">
        <v>48.95</v>
      </c>
    </row>
    <row r="13" spans="2:3" ht="12.75" hidden="1">
      <c r="B13" t="s">
        <v>18</v>
      </c>
      <c r="C13">
        <v>29</v>
      </c>
    </row>
    <row r="14" spans="2:3" ht="12.75" hidden="1">
      <c r="B14" t="s">
        <v>19</v>
      </c>
      <c r="C14">
        <v>19</v>
      </c>
    </row>
    <row r="15" spans="2:3" ht="12.75" hidden="1">
      <c r="B15" t="s">
        <v>20</v>
      </c>
      <c r="C15">
        <v>24.6</v>
      </c>
    </row>
    <row r="16" spans="2:3" ht="12.75" hidden="1">
      <c r="B16" t="s">
        <v>25</v>
      </c>
      <c r="C16">
        <v>16</v>
      </c>
    </row>
    <row r="18" spans="1:15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5" ht="12.75">
      <c r="A19" s="2"/>
      <c r="B19" s="2" t="s">
        <v>13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1:15" ht="12.75">
      <c r="A20" s="2"/>
      <c r="B20" s="2" t="s">
        <v>2</v>
      </c>
      <c r="C20" s="2" t="s">
        <v>6</v>
      </c>
      <c r="D20" s="2" t="s">
        <v>14</v>
      </c>
      <c r="E20" s="2" t="s">
        <v>15</v>
      </c>
      <c r="F20" s="2" t="s">
        <v>21</v>
      </c>
      <c r="G20" s="2" t="s">
        <v>1</v>
      </c>
      <c r="H20" s="2" t="s">
        <v>3</v>
      </c>
      <c r="I20" s="2" t="s">
        <v>16</v>
      </c>
      <c r="J20" s="2" t="s">
        <v>26</v>
      </c>
      <c r="K20" s="2" t="s">
        <v>27</v>
      </c>
      <c r="L20" s="2" t="s">
        <v>28</v>
      </c>
      <c r="M20" s="2" t="s">
        <v>29</v>
      </c>
      <c r="N20" s="2" t="s">
        <v>30</v>
      </c>
      <c r="O20" s="2"/>
    </row>
    <row r="21" spans="1:15" ht="12.75">
      <c r="A21" s="2" t="s">
        <v>31</v>
      </c>
      <c r="B21" s="10">
        <v>0</v>
      </c>
      <c r="C21" s="5">
        <f>(B21*C4)/C5</f>
        <v>0</v>
      </c>
      <c r="D21" s="5">
        <f>(B21*C4)/C6</f>
        <v>0</v>
      </c>
      <c r="E21" s="5">
        <f>(B21*C4)/C7</f>
        <v>0</v>
      </c>
      <c r="F21" s="5">
        <f>(B21*C4)/C8</f>
        <v>0</v>
      </c>
      <c r="G21" s="5">
        <f>(B21*C4)/C9</f>
        <v>0</v>
      </c>
      <c r="H21" s="5">
        <f>(B21*C4)/C10</f>
        <v>0</v>
      </c>
      <c r="I21" s="5">
        <f>(B21*C4)/C11</f>
        <v>0</v>
      </c>
      <c r="J21" s="5">
        <f>B21*C4/C12</f>
        <v>0</v>
      </c>
      <c r="K21" s="5">
        <f>B21*C4/C13</f>
        <v>0</v>
      </c>
      <c r="L21" s="5">
        <f>B21*C4/C14</f>
        <v>0</v>
      </c>
      <c r="M21" s="5">
        <f>B21*C4/C15</f>
        <v>0</v>
      </c>
      <c r="N21" s="5">
        <f>B21*C4/C16</f>
        <v>0</v>
      </c>
      <c r="O21" s="2"/>
    </row>
    <row r="22" spans="1:15" ht="12.75">
      <c r="A22" s="2"/>
      <c r="B22" s="6" t="s">
        <v>2</v>
      </c>
      <c r="C22" s="4" t="s">
        <v>0</v>
      </c>
      <c r="D22" s="4" t="s">
        <v>14</v>
      </c>
      <c r="E22" s="4" t="s">
        <v>15</v>
      </c>
      <c r="F22" s="2" t="s">
        <v>21</v>
      </c>
      <c r="G22" s="4" t="s">
        <v>1</v>
      </c>
      <c r="H22" s="4" t="s">
        <v>3</v>
      </c>
      <c r="I22" s="4" t="s">
        <v>16</v>
      </c>
      <c r="J22" s="4" t="s">
        <v>26</v>
      </c>
      <c r="K22" s="4" t="s">
        <v>27</v>
      </c>
      <c r="L22" s="4" t="s">
        <v>28</v>
      </c>
      <c r="M22" s="4" t="s">
        <v>29</v>
      </c>
      <c r="N22" s="4" t="s">
        <v>30</v>
      </c>
      <c r="O22" s="2"/>
    </row>
    <row r="23" spans="1:15" ht="12.75">
      <c r="A23" s="2" t="s">
        <v>32</v>
      </c>
      <c r="B23" s="7">
        <f>(C23*C5)/C4</f>
        <v>0</v>
      </c>
      <c r="C23" s="11">
        <v>0</v>
      </c>
      <c r="D23" s="5">
        <f>C23*C5/C6</f>
        <v>0</v>
      </c>
      <c r="E23" s="5">
        <f>C23*C5/C7</f>
        <v>0</v>
      </c>
      <c r="F23" s="5">
        <f>C23*C5/C8</f>
        <v>0</v>
      </c>
      <c r="G23" s="5">
        <f>C23*C5/C9</f>
        <v>0</v>
      </c>
      <c r="H23" s="5">
        <f>C23*C5/C10</f>
        <v>0</v>
      </c>
      <c r="I23" s="5">
        <f>C5*C23/C11</f>
        <v>0</v>
      </c>
      <c r="J23" s="5">
        <f>C23*C5/C12</f>
        <v>0</v>
      </c>
      <c r="K23" s="5">
        <f>C23*C5/C13</f>
        <v>0</v>
      </c>
      <c r="L23" s="5">
        <f>$C$23*$C$5/C14</f>
        <v>0</v>
      </c>
      <c r="M23" s="5">
        <f>$C$23*$C$5/C15</f>
        <v>0</v>
      </c>
      <c r="N23" s="5">
        <f>$C$23*$C$5/C16</f>
        <v>0</v>
      </c>
      <c r="O23" s="2"/>
    </row>
    <row r="24" spans="1:15" ht="12.75">
      <c r="A24" s="2"/>
      <c r="B24" s="6" t="s">
        <v>2</v>
      </c>
      <c r="C24" s="4" t="s">
        <v>0</v>
      </c>
      <c r="D24" s="4" t="s">
        <v>14</v>
      </c>
      <c r="E24" s="4" t="s">
        <v>15</v>
      </c>
      <c r="F24" s="2" t="s">
        <v>21</v>
      </c>
      <c r="G24" s="4" t="s">
        <v>1</v>
      </c>
      <c r="H24" s="4" t="s">
        <v>3</v>
      </c>
      <c r="I24" s="4" t="s">
        <v>16</v>
      </c>
      <c r="J24" s="4" t="s">
        <v>26</v>
      </c>
      <c r="K24" s="4" t="s">
        <v>27</v>
      </c>
      <c r="L24" s="4" t="s">
        <v>28</v>
      </c>
      <c r="M24" s="4" t="s">
        <v>29</v>
      </c>
      <c r="N24" s="4" t="s">
        <v>30</v>
      </c>
      <c r="O24" s="2"/>
    </row>
    <row r="25" spans="1:15" ht="12.75">
      <c r="A25" s="2" t="s">
        <v>33</v>
      </c>
      <c r="B25" s="7">
        <f>D25*C6/C4</f>
        <v>0</v>
      </c>
      <c r="C25" s="5">
        <f>D25*C6/C5</f>
        <v>0</v>
      </c>
      <c r="D25" s="11">
        <v>0</v>
      </c>
      <c r="E25" s="5">
        <f>D25*C6/C7</f>
        <v>0</v>
      </c>
      <c r="F25" s="5">
        <f>D25*C6/C8</f>
        <v>0</v>
      </c>
      <c r="G25" s="5">
        <f>D25*C6/C9</f>
        <v>0</v>
      </c>
      <c r="H25" s="5">
        <f>D25*C6/C10</f>
        <v>0</v>
      </c>
      <c r="I25" s="5">
        <f>$D$25*$C$6/$C11</f>
        <v>0</v>
      </c>
      <c r="J25" s="5">
        <f>$D$25*$C$6/$C12</f>
        <v>0</v>
      </c>
      <c r="K25" s="5">
        <f>$D$25*$C$6/$C13</f>
        <v>0</v>
      </c>
      <c r="L25" s="5">
        <f>$D$25*$C$6/$C14</f>
        <v>0</v>
      </c>
      <c r="M25" s="5">
        <f>$D$25*$C$6/$C15</f>
        <v>0</v>
      </c>
      <c r="N25" s="5">
        <f>$D$25*$C$6/$C16</f>
        <v>0</v>
      </c>
      <c r="O25" s="2"/>
    </row>
    <row r="26" spans="1:15" ht="12.75">
      <c r="A26" s="2"/>
      <c r="B26" s="6" t="s">
        <v>2</v>
      </c>
      <c r="C26" s="4" t="s">
        <v>0</v>
      </c>
      <c r="D26" s="4" t="s">
        <v>14</v>
      </c>
      <c r="E26" s="4" t="s">
        <v>15</v>
      </c>
      <c r="F26" s="2" t="s">
        <v>21</v>
      </c>
      <c r="G26" s="4" t="s">
        <v>1</v>
      </c>
      <c r="H26" s="4" t="s">
        <v>3</v>
      </c>
      <c r="I26" s="4" t="s">
        <v>16</v>
      </c>
      <c r="J26" s="4" t="s">
        <v>26</v>
      </c>
      <c r="K26" s="4" t="s">
        <v>27</v>
      </c>
      <c r="L26" s="4" t="s">
        <v>28</v>
      </c>
      <c r="M26" s="4" t="s">
        <v>29</v>
      </c>
      <c r="N26" s="4" t="s">
        <v>30</v>
      </c>
      <c r="O26" s="2"/>
    </row>
    <row r="27" spans="1:15" ht="12.75">
      <c r="A27" s="2" t="s">
        <v>34</v>
      </c>
      <c r="B27" s="7">
        <f>E27*C7/C4</f>
        <v>0</v>
      </c>
      <c r="C27" s="5">
        <f>E27*C7/C5</f>
        <v>0</v>
      </c>
      <c r="D27" s="5">
        <f>E27*C7/C6</f>
        <v>0</v>
      </c>
      <c r="E27" s="12">
        <v>0</v>
      </c>
      <c r="F27" s="5">
        <f>E27*C7/C8</f>
        <v>0</v>
      </c>
      <c r="G27" s="5">
        <f>E27*C7/C9</f>
        <v>0</v>
      </c>
      <c r="H27" s="5">
        <f>E27*C7/C10</f>
        <v>0</v>
      </c>
      <c r="I27" s="5">
        <f>$E$27*$C$7/$C11</f>
        <v>0</v>
      </c>
      <c r="J27" s="5">
        <f>$E$27*$C$7/$C12</f>
        <v>0</v>
      </c>
      <c r="K27" s="5">
        <f>$E$27*$C$7/$C13</f>
        <v>0</v>
      </c>
      <c r="L27" s="5">
        <f>$E$27*$C$7/$C14</f>
        <v>0</v>
      </c>
      <c r="M27" s="5">
        <f>$E$27*$C$7/$C15</f>
        <v>0</v>
      </c>
      <c r="N27" s="5">
        <f>$E$27*$C$7/$C16</f>
        <v>0</v>
      </c>
      <c r="O27" s="2"/>
    </row>
    <row r="28" spans="1:15" ht="12.75">
      <c r="A28" s="2"/>
      <c r="B28" s="6" t="s">
        <v>2</v>
      </c>
      <c r="C28" s="4" t="s">
        <v>0</v>
      </c>
      <c r="D28" s="4" t="s">
        <v>14</v>
      </c>
      <c r="E28" s="4" t="s">
        <v>15</v>
      </c>
      <c r="F28" s="2" t="s">
        <v>21</v>
      </c>
      <c r="G28" s="4" t="s">
        <v>1</v>
      </c>
      <c r="H28" s="4" t="s">
        <v>3</v>
      </c>
      <c r="I28" s="4" t="s">
        <v>16</v>
      </c>
      <c r="J28" s="4" t="s">
        <v>26</v>
      </c>
      <c r="K28" s="4" t="s">
        <v>27</v>
      </c>
      <c r="L28" s="4" t="s">
        <v>28</v>
      </c>
      <c r="M28" s="4" t="s">
        <v>29</v>
      </c>
      <c r="N28" s="4" t="s">
        <v>30</v>
      </c>
      <c r="O28" s="2"/>
    </row>
    <row r="29" spans="1:15" ht="12.75">
      <c r="A29" s="2" t="s">
        <v>35</v>
      </c>
      <c r="B29" s="7">
        <f>F29*C8/C4</f>
        <v>0</v>
      </c>
      <c r="C29" s="5">
        <f>F29*C8/C5</f>
        <v>0</v>
      </c>
      <c r="D29" s="5">
        <f>F29*C8/C6</f>
        <v>0</v>
      </c>
      <c r="E29" s="5">
        <f>F29*C8/C7</f>
        <v>0</v>
      </c>
      <c r="F29" s="12">
        <v>0</v>
      </c>
      <c r="G29" s="5">
        <f>F29*C8/C9</f>
        <v>0</v>
      </c>
      <c r="H29" s="5">
        <f>F29*C8/C10</f>
        <v>0</v>
      </c>
      <c r="I29" s="5">
        <f>$F$29*$C$8/$C11</f>
        <v>0</v>
      </c>
      <c r="J29" s="5">
        <f>$F$29*$C$8/$C12</f>
        <v>0</v>
      </c>
      <c r="K29" s="5">
        <f>$F$29*$C$8/$C13</f>
        <v>0</v>
      </c>
      <c r="L29" s="5">
        <f>$F$29*$C$8/$C14</f>
        <v>0</v>
      </c>
      <c r="M29" s="5">
        <f>$F$29*$C$8/$C15</f>
        <v>0</v>
      </c>
      <c r="N29" s="5">
        <f>$F$29*$C$8/$C16</f>
        <v>0</v>
      </c>
      <c r="O29" s="2"/>
    </row>
    <row r="30" spans="1:15" ht="12.75">
      <c r="A30" s="2"/>
      <c r="B30" s="6" t="s">
        <v>2</v>
      </c>
      <c r="C30" s="4" t="s">
        <v>0</v>
      </c>
      <c r="D30" s="4" t="s">
        <v>14</v>
      </c>
      <c r="E30" s="4" t="s">
        <v>15</v>
      </c>
      <c r="F30" s="2" t="s">
        <v>21</v>
      </c>
      <c r="G30" s="4" t="s">
        <v>1</v>
      </c>
      <c r="H30" s="4" t="s">
        <v>3</v>
      </c>
      <c r="I30" s="4" t="s">
        <v>16</v>
      </c>
      <c r="J30" s="4" t="s">
        <v>26</v>
      </c>
      <c r="K30" s="4" t="s">
        <v>27</v>
      </c>
      <c r="L30" s="4" t="s">
        <v>28</v>
      </c>
      <c r="M30" s="4" t="s">
        <v>29</v>
      </c>
      <c r="N30" s="4" t="s">
        <v>30</v>
      </c>
      <c r="O30" s="2"/>
    </row>
    <row r="31" spans="1:15" ht="12.75">
      <c r="A31" s="2" t="s">
        <v>1</v>
      </c>
      <c r="B31" s="7">
        <f>G31*C9/C4</f>
        <v>0</v>
      </c>
      <c r="C31" s="5">
        <f>G31*C9/C5</f>
        <v>0</v>
      </c>
      <c r="D31" s="5">
        <f>G31*C9/C6</f>
        <v>0</v>
      </c>
      <c r="E31" s="5">
        <f>G31*C9/C7</f>
        <v>0</v>
      </c>
      <c r="F31" s="5">
        <f>G31*C9/C8</f>
        <v>0</v>
      </c>
      <c r="G31" s="11">
        <v>0</v>
      </c>
      <c r="H31" s="8">
        <f>C9*G31/C10</f>
        <v>0</v>
      </c>
      <c r="I31" s="5">
        <f>$G$31*$C$9/$C11</f>
        <v>0</v>
      </c>
      <c r="J31" s="5">
        <f>$G$31*$C$9/$C12</f>
        <v>0</v>
      </c>
      <c r="K31" s="5">
        <f>$G$31*$C$9/$C13</f>
        <v>0</v>
      </c>
      <c r="L31" s="5">
        <f>$G$31*$C$9/$C14</f>
        <v>0</v>
      </c>
      <c r="M31" s="5">
        <f>$G$31*$C$9/$C15</f>
        <v>0</v>
      </c>
      <c r="N31" s="5">
        <f>$G$31*$C$9/$C16</f>
        <v>0</v>
      </c>
      <c r="O31" s="2"/>
    </row>
    <row r="32" spans="1:15" ht="12.75">
      <c r="A32" s="3"/>
      <c r="B32" s="6" t="s">
        <v>2</v>
      </c>
      <c r="C32" s="4" t="s">
        <v>0</v>
      </c>
      <c r="D32" s="4" t="s">
        <v>14</v>
      </c>
      <c r="E32" s="4" t="s">
        <v>15</v>
      </c>
      <c r="F32" s="2" t="s">
        <v>21</v>
      </c>
      <c r="G32" s="4" t="s">
        <v>1</v>
      </c>
      <c r="H32" s="4" t="s">
        <v>3</v>
      </c>
      <c r="I32" s="4" t="s">
        <v>16</v>
      </c>
      <c r="J32" s="4" t="s">
        <v>26</v>
      </c>
      <c r="K32" s="4" t="s">
        <v>27</v>
      </c>
      <c r="L32" s="4" t="s">
        <v>28</v>
      </c>
      <c r="M32" s="4" t="s">
        <v>29</v>
      </c>
      <c r="N32" s="4" t="s">
        <v>30</v>
      </c>
      <c r="O32" s="2"/>
    </row>
    <row r="33" spans="1:15" ht="12.75">
      <c r="A33" s="9" t="s">
        <v>3</v>
      </c>
      <c r="B33" s="7">
        <f>H33*C10/C4</f>
        <v>0</v>
      </c>
      <c r="C33" s="5">
        <f>H33*C10/C5</f>
        <v>0</v>
      </c>
      <c r="D33" s="5">
        <f>H33*C10/C6</f>
        <v>0</v>
      </c>
      <c r="E33" s="5">
        <f>H33*C10/C7</f>
        <v>0</v>
      </c>
      <c r="F33" s="5">
        <f>H33*C10/C8</f>
        <v>0</v>
      </c>
      <c r="G33" s="5">
        <f>H33*C10/C9</f>
        <v>0</v>
      </c>
      <c r="H33" s="11">
        <v>0</v>
      </c>
      <c r="I33" s="5">
        <f>$H$33*$C$10/$C$11</f>
        <v>0</v>
      </c>
      <c r="J33" s="5">
        <f>$H$33*$C$10/$C$12</f>
        <v>0</v>
      </c>
      <c r="K33" s="5">
        <f>$H$33*$C$10/$C$13</f>
        <v>0</v>
      </c>
      <c r="L33" s="5">
        <f>$H$33*$C$10/$C$14</f>
        <v>0</v>
      </c>
      <c r="M33" s="5">
        <f>$H$33*$C$10/$C$15</f>
        <v>0</v>
      </c>
      <c r="N33" s="5">
        <f>$H$33*$C$10/$C$16</f>
        <v>0</v>
      </c>
      <c r="O33" s="2"/>
    </row>
    <row r="34" spans="1:15" ht="12.75">
      <c r="A34" s="3"/>
      <c r="B34" s="6" t="s">
        <v>2</v>
      </c>
      <c r="C34" s="4" t="s">
        <v>0</v>
      </c>
      <c r="D34" s="4" t="s">
        <v>14</v>
      </c>
      <c r="E34" s="4" t="s">
        <v>15</v>
      </c>
      <c r="F34" s="2" t="s">
        <v>21</v>
      </c>
      <c r="G34" s="4" t="s">
        <v>1</v>
      </c>
      <c r="H34" s="4" t="s">
        <v>3</v>
      </c>
      <c r="I34" s="4" t="s">
        <v>16</v>
      </c>
      <c r="J34" s="4" t="s">
        <v>26</v>
      </c>
      <c r="K34" s="4" t="s">
        <v>27</v>
      </c>
      <c r="L34" s="4" t="s">
        <v>28</v>
      </c>
      <c r="M34" s="4" t="s">
        <v>29</v>
      </c>
      <c r="N34" s="4" t="s">
        <v>30</v>
      </c>
      <c r="O34" s="2"/>
    </row>
    <row r="35" spans="1:15" ht="12.75">
      <c r="A35" s="9" t="s">
        <v>16</v>
      </c>
      <c r="B35" s="7">
        <f>I35*C11/C4</f>
        <v>0</v>
      </c>
      <c r="C35" s="5">
        <f>I35*C11/C5</f>
        <v>0</v>
      </c>
      <c r="D35" s="5">
        <f>I35*C11/C6</f>
        <v>0</v>
      </c>
      <c r="E35" s="5">
        <f>I35*C11/C7</f>
        <v>0</v>
      </c>
      <c r="F35" s="5">
        <f>I35*C11/C8</f>
        <v>0</v>
      </c>
      <c r="G35" s="5">
        <f>I35*C11/C9</f>
        <v>0</v>
      </c>
      <c r="H35" s="5">
        <f>$I$35*$C$11/$C10</f>
        <v>0</v>
      </c>
      <c r="I35" s="11">
        <v>0</v>
      </c>
      <c r="J35" s="5">
        <f>$I$35*$C$11/$C12</f>
        <v>0</v>
      </c>
      <c r="K35" s="5">
        <f>$I$35*$C$11/$C13</f>
        <v>0</v>
      </c>
      <c r="L35" s="5">
        <f>$I$35*$C$11/$C14</f>
        <v>0</v>
      </c>
      <c r="M35" s="5">
        <f>$I$35*$C$11/$C15</f>
        <v>0</v>
      </c>
      <c r="N35" s="5">
        <f>$I$35*$C$11/$C16</f>
        <v>0</v>
      </c>
      <c r="O35" s="2"/>
    </row>
    <row r="36" spans="1:15" ht="12.75">
      <c r="A36" s="3"/>
      <c r="B36" s="6" t="s">
        <v>2</v>
      </c>
      <c r="C36" s="4" t="s">
        <v>0</v>
      </c>
      <c r="D36" s="4" t="s">
        <v>14</v>
      </c>
      <c r="E36" s="4" t="s">
        <v>15</v>
      </c>
      <c r="F36" s="2" t="s">
        <v>21</v>
      </c>
      <c r="G36" s="4" t="s">
        <v>1</v>
      </c>
      <c r="H36" s="4" t="s">
        <v>3</v>
      </c>
      <c r="I36" s="4" t="s">
        <v>16</v>
      </c>
      <c r="J36" s="4" t="s">
        <v>26</v>
      </c>
      <c r="K36" s="4" t="s">
        <v>27</v>
      </c>
      <c r="L36" s="4" t="s">
        <v>28</v>
      </c>
      <c r="M36" s="4" t="s">
        <v>29</v>
      </c>
      <c r="N36" s="4" t="s">
        <v>30</v>
      </c>
      <c r="O36" s="2"/>
    </row>
    <row r="37" spans="1:15" ht="12.75">
      <c r="A37" s="2" t="s">
        <v>22</v>
      </c>
      <c r="B37" s="7">
        <f>$J$37*$C$12/$C4</f>
        <v>0</v>
      </c>
      <c r="C37" s="5">
        <f>$J$37*$C$12/$C5</f>
        <v>0</v>
      </c>
      <c r="D37" s="5">
        <f>$J$37*$C$12/$C6</f>
        <v>0</v>
      </c>
      <c r="E37" s="5">
        <f>$J$37*$C$12/$C7</f>
        <v>0</v>
      </c>
      <c r="F37" s="5">
        <f>$J$37*$C$12/$C8</f>
        <v>0</v>
      </c>
      <c r="G37" s="5">
        <f>$J$37*$C$12/$C9</f>
        <v>0</v>
      </c>
      <c r="H37" s="5">
        <f>$J$37*$C$12/$C10</f>
        <v>0</v>
      </c>
      <c r="I37" s="5">
        <f>$J$37*$C$12/$C11</f>
        <v>0</v>
      </c>
      <c r="J37" s="11">
        <v>0</v>
      </c>
      <c r="K37" s="5">
        <f>$J$37*$C$12/$C13</f>
        <v>0</v>
      </c>
      <c r="L37" s="5">
        <f>$J$37*$C$12/$C14</f>
        <v>0</v>
      </c>
      <c r="M37" s="5">
        <f>$J$37*$C$12/$C15</f>
        <v>0</v>
      </c>
      <c r="N37" s="5">
        <f>$J$37*$C$12/$C16</f>
        <v>0</v>
      </c>
      <c r="O37" s="2"/>
    </row>
    <row r="38" spans="1:15" ht="12.75">
      <c r="A38" s="3"/>
      <c r="B38" s="6" t="s">
        <v>2</v>
      </c>
      <c r="C38" s="4" t="s">
        <v>0</v>
      </c>
      <c r="D38" s="4" t="s">
        <v>14</v>
      </c>
      <c r="E38" s="4" t="s">
        <v>15</v>
      </c>
      <c r="F38" s="2" t="s">
        <v>21</v>
      </c>
      <c r="G38" s="4" t="s">
        <v>1</v>
      </c>
      <c r="H38" s="4" t="s">
        <v>3</v>
      </c>
      <c r="I38" s="4" t="s">
        <v>16</v>
      </c>
      <c r="J38" s="4" t="s">
        <v>26</v>
      </c>
      <c r="K38" s="4" t="s">
        <v>27</v>
      </c>
      <c r="L38" s="4" t="s">
        <v>28</v>
      </c>
      <c r="M38" s="4" t="s">
        <v>29</v>
      </c>
      <c r="N38" s="4" t="s">
        <v>30</v>
      </c>
      <c r="O38" s="2"/>
    </row>
    <row r="39" spans="1:15" ht="12.75">
      <c r="A39" s="2" t="s">
        <v>23</v>
      </c>
      <c r="B39" s="7">
        <f>$K$39*$C$13/$C4</f>
        <v>0</v>
      </c>
      <c r="C39" s="5">
        <f>$K$39*$C$13/$C5</f>
        <v>0</v>
      </c>
      <c r="D39" s="5">
        <f>$K$39*$C$13/$C6</f>
        <v>0</v>
      </c>
      <c r="E39" s="5">
        <f>$K$39*$C$13/$C7</f>
        <v>0</v>
      </c>
      <c r="F39" s="5">
        <f>$K$39*$C$13/$C8</f>
        <v>0</v>
      </c>
      <c r="G39" s="5">
        <f>$K$39*$C$13/$C9</f>
        <v>0</v>
      </c>
      <c r="H39" s="5">
        <f>$K$39*$C$13/$C10</f>
        <v>0</v>
      </c>
      <c r="I39" s="5">
        <f>$K$39*$C$13/$C11</f>
        <v>0</v>
      </c>
      <c r="J39" s="8">
        <f>$K$39*$C$13/$C12</f>
        <v>0</v>
      </c>
      <c r="K39" s="11">
        <v>0</v>
      </c>
      <c r="L39" s="5">
        <f>$K$39*$C$13/$C14</f>
        <v>0</v>
      </c>
      <c r="M39" s="5">
        <f>$K$39*$C$13/$C15</f>
        <v>0</v>
      </c>
      <c r="N39" s="5">
        <f>$K$39*$C$13/$C16</f>
        <v>0</v>
      </c>
      <c r="O39" s="2"/>
    </row>
    <row r="40" spans="1:15" ht="12.75">
      <c r="A40" s="3"/>
      <c r="B40" s="6" t="s">
        <v>2</v>
      </c>
      <c r="C40" s="4" t="s">
        <v>0</v>
      </c>
      <c r="D40" s="4" t="s">
        <v>14</v>
      </c>
      <c r="E40" s="4" t="s">
        <v>15</v>
      </c>
      <c r="F40" s="2" t="s">
        <v>21</v>
      </c>
      <c r="G40" s="4" t="s">
        <v>1</v>
      </c>
      <c r="H40" s="4" t="s">
        <v>3</v>
      </c>
      <c r="I40" s="4" t="s">
        <v>16</v>
      </c>
      <c r="J40" s="4" t="s">
        <v>26</v>
      </c>
      <c r="K40" s="4" t="s">
        <v>27</v>
      </c>
      <c r="L40" s="4" t="s">
        <v>28</v>
      </c>
      <c r="M40" s="4" t="s">
        <v>29</v>
      </c>
      <c r="N40" s="4" t="s">
        <v>30</v>
      </c>
      <c r="O40" s="2"/>
    </row>
    <row r="41" spans="1:15" ht="12.75">
      <c r="A41" s="2" t="s">
        <v>24</v>
      </c>
      <c r="B41" s="7">
        <f>$L$41*$C$14/$C4</f>
        <v>0</v>
      </c>
      <c r="C41" s="5">
        <f>$L$41*$C$14/$C5</f>
        <v>0</v>
      </c>
      <c r="D41" s="5">
        <f>$L$41*$C$14/$C6</f>
        <v>0</v>
      </c>
      <c r="E41" s="5">
        <f>$L$41*$C$14/$C7</f>
        <v>0</v>
      </c>
      <c r="F41" s="5">
        <f>$L$41*$C$14/$C8</f>
        <v>0</v>
      </c>
      <c r="G41" s="5">
        <f>$L$41*$C$14/$C9</f>
        <v>0</v>
      </c>
      <c r="H41" s="5">
        <f>$L$41*$C$14/$C10</f>
        <v>0</v>
      </c>
      <c r="I41" s="5">
        <f>$L$41*$C$14/$C11</f>
        <v>0</v>
      </c>
      <c r="J41" s="5">
        <f>$L$41*$C$14/$C12</f>
        <v>0</v>
      </c>
      <c r="K41" s="5">
        <f>$L$41*$C$14/$C13</f>
        <v>0</v>
      </c>
      <c r="L41" s="11">
        <v>0</v>
      </c>
      <c r="M41" s="5">
        <f>$L$41*$C$14/$C15</f>
        <v>0</v>
      </c>
      <c r="N41" s="5">
        <f>$L$41*$C$14/$C16</f>
        <v>0</v>
      </c>
      <c r="O41" s="2"/>
    </row>
    <row r="42" spans="1:15" ht="12.75">
      <c r="A42" s="3"/>
      <c r="B42" s="6" t="s">
        <v>2</v>
      </c>
      <c r="C42" s="4" t="s">
        <v>0</v>
      </c>
      <c r="D42" s="4" t="s">
        <v>14</v>
      </c>
      <c r="E42" s="4" t="s">
        <v>15</v>
      </c>
      <c r="F42" s="4" t="s">
        <v>21</v>
      </c>
      <c r="G42" s="4" t="s">
        <v>1</v>
      </c>
      <c r="H42" s="4" t="s">
        <v>3</v>
      </c>
      <c r="I42" s="4" t="s">
        <v>16</v>
      </c>
      <c r="J42" s="4" t="s">
        <v>26</v>
      </c>
      <c r="K42" s="4" t="s">
        <v>27</v>
      </c>
      <c r="L42" s="4" t="s">
        <v>28</v>
      </c>
      <c r="M42" s="4" t="s">
        <v>29</v>
      </c>
      <c r="N42" s="4" t="s">
        <v>30</v>
      </c>
      <c r="O42" s="2"/>
    </row>
    <row r="43" spans="1:15" ht="12.75">
      <c r="A43" s="2" t="s">
        <v>36</v>
      </c>
      <c r="B43" s="7">
        <f>$M$43*$C$15/$C4</f>
        <v>0</v>
      </c>
      <c r="C43" s="8">
        <f>$M$43*$C$15/$C5</f>
        <v>0</v>
      </c>
      <c r="D43" s="8">
        <f>$M$43*$C$15/$C6</f>
        <v>0</v>
      </c>
      <c r="E43" s="8">
        <f>$M$43*$C$15/$C7</f>
        <v>0</v>
      </c>
      <c r="F43" s="8">
        <f>$M$43*$C$15/$C8</f>
        <v>0</v>
      </c>
      <c r="G43" s="8">
        <f>$M$43*$C$15/$C9</f>
        <v>0</v>
      </c>
      <c r="H43" s="8">
        <f>$M$43*$C$15/$C10</f>
        <v>0</v>
      </c>
      <c r="I43" s="8">
        <f>$M$43*$C$15/$C11</f>
        <v>0</v>
      </c>
      <c r="J43" s="8">
        <f>$M$43*$C$15/$C12</f>
        <v>0</v>
      </c>
      <c r="K43" s="8">
        <f>$M$43*$C$15/$C13</f>
        <v>0</v>
      </c>
      <c r="L43" s="8">
        <f>$M$43*$C$15/$C14</f>
        <v>0</v>
      </c>
      <c r="M43" s="11">
        <v>0</v>
      </c>
      <c r="N43" s="5">
        <f>$M$43*$C$15/$C16</f>
        <v>0</v>
      </c>
      <c r="O43" s="2"/>
    </row>
    <row r="44" spans="1:15" ht="12.75">
      <c r="A44" s="3"/>
      <c r="B44" s="6" t="s">
        <v>2</v>
      </c>
      <c r="C44" s="4" t="s">
        <v>0</v>
      </c>
      <c r="D44" s="4" t="s">
        <v>14</v>
      </c>
      <c r="E44" s="4" t="s">
        <v>15</v>
      </c>
      <c r="F44" s="4" t="s">
        <v>21</v>
      </c>
      <c r="G44" s="4" t="s">
        <v>1</v>
      </c>
      <c r="H44" s="4" t="s">
        <v>3</v>
      </c>
      <c r="I44" s="4" t="s">
        <v>16</v>
      </c>
      <c r="J44" s="4" t="s">
        <v>26</v>
      </c>
      <c r="K44" s="4" t="s">
        <v>27</v>
      </c>
      <c r="L44" s="4" t="s">
        <v>28</v>
      </c>
      <c r="M44" s="4" t="s">
        <v>29</v>
      </c>
      <c r="N44" s="4" t="s">
        <v>30</v>
      </c>
      <c r="O44" s="2"/>
    </row>
    <row r="45" spans="1:15" ht="12.75">
      <c r="A45" s="2" t="s">
        <v>37</v>
      </c>
      <c r="B45" s="7">
        <f>$N$45*$C$16/$C4</f>
        <v>0</v>
      </c>
      <c r="C45" s="5">
        <f>$N$45*$C$16/$C5</f>
        <v>0</v>
      </c>
      <c r="D45" s="5">
        <f>$N$45*$C$16/$C6</f>
        <v>0</v>
      </c>
      <c r="E45" s="5">
        <f>$N$45*$C$16/$C7</f>
        <v>0</v>
      </c>
      <c r="F45" s="5">
        <f>$N$45*$C$16/$C8</f>
        <v>0</v>
      </c>
      <c r="G45" s="5">
        <f>$N$45*$C$16/$C9</f>
        <v>0</v>
      </c>
      <c r="H45" s="5">
        <f>$N$45*$C$16/$C10</f>
        <v>0</v>
      </c>
      <c r="I45" s="5">
        <f>$N$45*$C$16/$C11</f>
        <v>0</v>
      </c>
      <c r="J45" s="5">
        <f>$N$45*$C$16/$C12</f>
        <v>0</v>
      </c>
      <c r="K45" s="5">
        <f>$N$45*$C$16/$C13</f>
        <v>0</v>
      </c>
      <c r="L45" s="5">
        <f>$N$45*$C$16/$C14</f>
        <v>0</v>
      </c>
      <c r="M45" s="5">
        <f>$N$45*$C$16/$C15</f>
        <v>0</v>
      </c>
      <c r="N45" s="11">
        <v>0</v>
      </c>
      <c r="O45" s="2"/>
    </row>
    <row r="46" spans="1:15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1:15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</sheetData>
  <sheetProtection password="CC3D" sheet="1" objects="1" scenarios="1"/>
  <printOptions/>
  <pageMargins left="0.75" right="0.75" top="1" bottom="1" header="0" footer="0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REX A/S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Karsten Larsen</dc:creator>
  <cp:keywords/>
  <dc:description/>
  <cp:lastModifiedBy>Per</cp:lastModifiedBy>
  <dcterms:created xsi:type="dcterms:W3CDTF">2007-11-10T08:35:38Z</dcterms:created>
  <dcterms:modified xsi:type="dcterms:W3CDTF">2007-11-13T05:29:20Z</dcterms:modified>
  <cp:category/>
  <cp:version/>
  <cp:contentType/>
  <cp:contentStatus/>
</cp:coreProperties>
</file>